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iblage profil client" sheetId="1" r:id="rId1"/>
    <sheet name="Chiffre d'affaire par produits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<sst xmlns="http://schemas.openxmlformats.org/spreadsheetml/2006/main" count="62" uniqueCount="58">
  <si>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[Date]</t>
  </si>
  <si>
    <t>Profil de client</t>
  </si>
  <si>
    <t>Restaurateurs</t>
  </si>
  <si>
    <t>Cas d'une société spécialisé dans les logiciels de gestion</t>
  </si>
  <si>
    <t>A1</t>
  </si>
  <si>
    <t>A2</t>
  </si>
  <si>
    <t>B2</t>
  </si>
  <si>
    <t>% à répartir</t>
  </si>
  <si>
    <t>Cabinets de recrutements</t>
  </si>
  <si>
    <t>D1</t>
  </si>
  <si>
    <t>Opticiens</t>
  </si>
  <si>
    <t>Cafés</t>
  </si>
  <si>
    <t>C2</t>
  </si>
  <si>
    <t>A= facile à convertir 1= gros potentiel de chiffre</t>
  </si>
  <si>
    <t>B= moins facile que A  2= Potentiel intermediaire</t>
  </si>
  <si>
    <t>Note du profil</t>
  </si>
  <si>
    <t>Volume de vente période précédente</t>
  </si>
  <si>
    <t>Autres entreprises</t>
  </si>
  <si>
    <t>Nombres de prospects disponible</t>
  </si>
  <si>
    <t>150</t>
  </si>
  <si>
    <t>CA réalisé au cours de la période €</t>
  </si>
  <si>
    <t>CA réalisé en chiffre</t>
  </si>
  <si>
    <t>CA en % période précédente</t>
  </si>
  <si>
    <t>Objectif pour la période suivante</t>
  </si>
  <si>
    <t>CA cible de la période suivante</t>
  </si>
  <si>
    <t xml:space="preserve"> https://www.buzznessinfo.com/plan-daction-commercial/ pour plus d'infos</t>
  </si>
  <si>
    <t>5000</t>
  </si>
  <si>
    <t>4000</t>
  </si>
  <si>
    <t>3500</t>
  </si>
  <si>
    <t>10000</t>
  </si>
  <si>
    <t xml:space="preserve">On constate que l'essentiel du chiffre d'affaire de l'entreprise vient du produit A qui est vendu au restaurateur. </t>
  </si>
  <si>
    <t>Le volume des ventes est également un indicateur de la vitesse du cycle de vente</t>
  </si>
  <si>
    <t>% Cible de la période suivante</t>
  </si>
  <si>
    <t>Ici cette société souhaite mettre plus l'accent sur les restaurateur dont le cycle de vente est relativement rapide pour atteindre le nouveau CA</t>
  </si>
  <si>
    <t>C= Plutôt difficile à convertir  3= potentiel faible</t>
  </si>
  <si>
    <t>D= Très difficile à convertir 4= Potentiel Très faible</t>
  </si>
  <si>
    <t>Concernant les notes</t>
  </si>
  <si>
    <t>Logiciel restaurateurs</t>
  </si>
  <si>
    <t>Logiciels b2b large</t>
  </si>
  <si>
    <t>Logiciel optien</t>
  </si>
  <si>
    <t>Chiffre d'affaires</t>
  </si>
  <si>
    <t>Période précédente</t>
  </si>
  <si>
    <t>Application recrutement</t>
  </si>
  <si>
    <t>Application de recrutement</t>
  </si>
  <si>
    <t>Période cible</t>
  </si>
  <si>
    <t>KPI</t>
  </si>
  <si>
    <t>Contacts telephonique</t>
  </si>
  <si>
    <t>Devis envoyé</t>
  </si>
  <si>
    <t>Contacts direct</t>
  </si>
  <si>
    <t>Contact linkedin</t>
  </si>
  <si>
    <t>Volume réalisé</t>
  </si>
  <si>
    <t>Partenariat construit</t>
  </si>
  <si>
    <t>Article inbound rédigés</t>
  </si>
  <si>
    <t>Démonstrations réalisés</t>
  </si>
  <si>
    <t>Votre indicateur</t>
  </si>
  <si>
    <t>Total de la période</t>
  </si>
  <si>
    <t>Total cible</t>
  </si>
  <si>
    <t>Variation du CA par activité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</si>
</sst>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0;[Red]&quot;$&quot;#,##0.00"/>
    <numFmt numFmtId="175" formatCode="#,##0;[Red]#,##0"/>
    <numFmt numFmtId="176" formatCode="&quot;$&quot;#,##0;[Red]&quot;$&quot;#,##0"/>
    <numFmt numFmtId="177" formatCode="[$-40C]dddd\ d\ mmmm\ yyyy"/>
  </numFmts>
  <fonts count="57">
    <font>
      <sz val="10"/>
      <name val="Arial"/>
      <family val="0"/>
    </font>
    <font>
      <sz val="8"/>
      <name val="Arial"/>
      <family val="0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9"/>
      <name val="Arial Black"/>
      <family val="2"/>
    </font>
    <font>
      <sz val="10"/>
      <color indexed="9"/>
      <name val="Arial"/>
      <family val="2"/>
    </font>
    <font>
      <sz val="9"/>
      <name val="Calibri"/>
      <family val="2"/>
    </font>
    <font>
      <sz val="10"/>
      <color indexed="51"/>
      <name val="Arial"/>
      <family val="2"/>
    </font>
    <font>
      <sz val="10"/>
      <color indexed="4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9"/>
      <name val="Arial Black"/>
      <family val="2"/>
    </font>
    <font>
      <b/>
      <sz val="10"/>
      <color theme="0"/>
      <name val="Arial"/>
      <family val="2"/>
    </font>
    <font>
      <sz val="10"/>
      <color theme="7"/>
      <name val="Arial"/>
      <family val="2"/>
    </font>
    <font>
      <sz val="10"/>
      <color theme="7" tint="0.5999900102615356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49996998906135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>
        <color indexed="63"/>
      </top>
      <bottom style="thin">
        <color indexed="11"/>
      </bottom>
    </border>
    <border>
      <left style="dashed"/>
      <right style="dashed"/>
      <top>
        <color indexed="63"/>
      </top>
      <bottom style="thin">
        <color indexed="11"/>
      </bottom>
    </border>
    <border>
      <left style="medium"/>
      <right style="dashed"/>
      <top style="thin">
        <color indexed="11"/>
      </top>
      <bottom style="thin">
        <color indexed="11"/>
      </bottom>
    </border>
    <border>
      <left style="dashed"/>
      <right style="dashed"/>
      <top style="thin">
        <color indexed="11"/>
      </top>
      <bottom style="thin">
        <color indexed="11"/>
      </bottom>
    </border>
    <border>
      <left style="medium"/>
      <right style="dashed"/>
      <top style="thin">
        <color indexed="11"/>
      </top>
      <bottom>
        <color indexed="63"/>
      </bottom>
    </border>
    <border>
      <left style="dashed"/>
      <right style="dashed"/>
      <top style="thin">
        <color indexed="11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>
        <color indexed="11"/>
      </top>
      <bottom style="thin">
        <color indexed="11"/>
      </bottom>
    </border>
    <border>
      <left style="thin"/>
      <right style="thin"/>
      <top style="thin">
        <color indexed="11"/>
      </top>
      <bottom style="thin">
        <color indexed="11"/>
      </bottom>
    </border>
    <border>
      <left style="thin"/>
      <right style="medium"/>
      <top style="thin">
        <color indexed="11"/>
      </top>
      <bottom style="thin">
        <color indexed="11"/>
      </bottom>
    </border>
    <border>
      <left style="medium"/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medium"/>
      <top style="thin">
        <color indexed="11"/>
      </top>
      <bottom>
        <color indexed="63"/>
      </bottom>
    </border>
    <border>
      <left style="medium"/>
      <right style="thin"/>
      <top>
        <color indexed="63"/>
      </top>
      <bottom style="thin">
        <color indexed="11"/>
      </bottom>
    </border>
    <border>
      <left style="thin"/>
      <right style="thin"/>
      <top>
        <color indexed="63"/>
      </top>
      <bottom style="thin">
        <color indexed="11"/>
      </bottom>
    </border>
    <border>
      <left style="thin"/>
      <right style="medium"/>
      <top>
        <color indexed="63"/>
      </top>
      <bottom style="thin">
        <color indexed="1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ashed"/>
      <right style="thin"/>
      <top style="thin">
        <color indexed="11"/>
      </top>
      <bottom style="thin">
        <color indexed="11"/>
      </bottom>
    </border>
    <border>
      <left style="dashed"/>
      <right style="thin"/>
      <top>
        <color indexed="63"/>
      </top>
      <bottom style="thin">
        <color indexed="11"/>
      </bottom>
    </border>
    <border>
      <left style="dashed"/>
      <right>
        <color indexed="63"/>
      </right>
      <top>
        <color indexed="63"/>
      </top>
      <bottom style="thin">
        <color indexed="11"/>
      </bottom>
    </border>
    <border>
      <left style="dashed"/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dashed"/>
      <top>
        <color indexed="63"/>
      </top>
      <bottom style="thin">
        <color indexed="11"/>
      </bottom>
    </border>
    <border>
      <left style="medium"/>
      <right style="medium"/>
      <top>
        <color indexed="63"/>
      </top>
      <bottom style="thin">
        <color indexed="11"/>
      </bottom>
    </border>
    <border>
      <left style="medium"/>
      <right style="medium"/>
      <top style="thin">
        <color indexed="11"/>
      </top>
      <bottom style="thin">
        <color indexed="11"/>
      </bottom>
    </border>
    <border>
      <left style="medium"/>
      <right style="medium"/>
      <top style="thin">
        <color indexed="11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left" indent="1"/>
      <protection locked="0"/>
    </xf>
    <xf numFmtId="0" fontId="0" fillId="0" borderId="15" xfId="0" applyFont="1" applyFill="1" applyBorder="1" applyAlignment="1" applyProtection="1">
      <alignment horizontal="left" indent="1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 indent="1"/>
      <protection locked="0"/>
    </xf>
    <xf numFmtId="0" fontId="3" fillId="0" borderId="18" xfId="0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5" xfId="48" applyNumberFormat="1" applyFont="1" applyFill="1" applyBorder="1" applyAlignment="1" applyProtection="1">
      <alignment horizontal="right" indent="1"/>
      <protection locked="0"/>
    </xf>
    <xf numFmtId="3" fontId="0" fillId="0" borderId="17" xfId="48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Alignment="1">
      <alignment/>
    </xf>
    <xf numFmtId="173" fontId="4" fillId="34" borderId="20" xfId="0" applyNumberFormat="1" applyFont="1" applyFill="1" applyBorder="1" applyAlignment="1">
      <alignment horizontal="center"/>
    </xf>
    <xf numFmtId="175" fontId="0" fillId="34" borderId="21" xfId="48" applyNumberFormat="1" applyFont="1" applyFill="1" applyBorder="1" applyAlignment="1">
      <alignment horizontal="right" indent="1"/>
    </xf>
    <xf numFmtId="175" fontId="0" fillId="34" borderId="22" xfId="48" applyNumberFormat="1" applyFont="1" applyFill="1" applyBorder="1" applyAlignment="1">
      <alignment horizontal="right" indent="1"/>
    </xf>
    <xf numFmtId="175" fontId="0" fillId="34" borderId="23" xfId="48" applyNumberFormat="1" applyFont="1" applyFill="1" applyBorder="1" applyAlignment="1">
      <alignment horizontal="right" indent="1"/>
    </xf>
    <xf numFmtId="175" fontId="0" fillId="34" borderId="24" xfId="48" applyNumberFormat="1" applyFont="1" applyFill="1" applyBorder="1" applyAlignment="1">
      <alignment horizontal="right" indent="1"/>
    </xf>
    <xf numFmtId="175" fontId="0" fillId="34" borderId="25" xfId="48" applyNumberFormat="1" applyFont="1" applyFill="1" applyBorder="1" applyAlignment="1">
      <alignment horizontal="right" indent="1"/>
    </xf>
    <xf numFmtId="175" fontId="0" fillId="34" borderId="26" xfId="48" applyNumberFormat="1" applyFont="1" applyFill="1" applyBorder="1" applyAlignment="1">
      <alignment horizontal="right" indent="1"/>
    </xf>
    <xf numFmtId="176" fontId="0" fillId="34" borderId="27" xfId="48" applyNumberFormat="1" applyFont="1" applyFill="1" applyBorder="1" applyAlignment="1">
      <alignment horizontal="right" indent="1"/>
    </xf>
    <xf numFmtId="176" fontId="0" fillId="34" borderId="28" xfId="48" applyNumberFormat="1" applyFont="1" applyFill="1" applyBorder="1" applyAlignment="1">
      <alignment horizontal="right" indent="1"/>
    </xf>
    <xf numFmtId="176" fontId="0" fillId="34" borderId="29" xfId="48" applyNumberFormat="1" applyFont="1" applyFill="1" applyBorder="1" applyAlignment="1">
      <alignment horizontal="right" indent="1"/>
    </xf>
    <xf numFmtId="0" fontId="3" fillId="33" borderId="30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176" fontId="6" fillId="34" borderId="34" xfId="0" applyNumberFormat="1" applyFont="1" applyFill="1" applyBorder="1" applyAlignment="1">
      <alignment horizontal="right" indent="1"/>
    </xf>
    <xf numFmtId="176" fontId="6" fillId="34" borderId="35" xfId="0" applyNumberFormat="1" applyFont="1" applyFill="1" applyBorder="1" applyAlignment="1">
      <alignment horizontal="right" indent="1"/>
    </xf>
    <xf numFmtId="176" fontId="6" fillId="34" borderId="36" xfId="0" applyNumberFormat="1" applyFont="1" applyFill="1" applyBorder="1" applyAlignment="1">
      <alignment horizontal="right" indent="1"/>
    </xf>
    <xf numFmtId="176" fontId="4" fillId="34" borderId="37" xfId="0" applyNumberFormat="1" applyFont="1" applyFill="1" applyBorder="1" applyAlignment="1">
      <alignment horizontal="right" indent="1"/>
    </xf>
    <xf numFmtId="176" fontId="4" fillId="34" borderId="38" xfId="0" applyNumberFormat="1" applyFont="1" applyFill="1" applyBorder="1" applyAlignment="1">
      <alignment horizontal="right" indent="1"/>
    </xf>
    <xf numFmtId="176" fontId="4" fillId="34" borderId="39" xfId="0" applyNumberFormat="1" applyFont="1" applyFill="1" applyBorder="1" applyAlignment="1">
      <alignment horizontal="right" indent="1"/>
    </xf>
    <xf numFmtId="9" fontId="0" fillId="0" borderId="15" xfId="52" applyFont="1" applyFill="1" applyBorder="1" applyAlignment="1" applyProtection="1">
      <alignment horizontal="left"/>
      <protection locked="0"/>
    </xf>
    <xf numFmtId="9" fontId="0" fillId="0" borderId="15" xfId="52" applyFont="1" applyFill="1" applyBorder="1" applyAlignment="1" applyProtection="1">
      <alignment horizontal="left"/>
      <protection locked="0"/>
    </xf>
    <xf numFmtId="9" fontId="0" fillId="0" borderId="13" xfId="52" applyFont="1" applyFill="1" applyBorder="1" applyAlignment="1" applyProtection="1">
      <alignment/>
      <protection locked="0"/>
    </xf>
    <xf numFmtId="9" fontId="0" fillId="0" borderId="15" xfId="52" applyFont="1" applyFill="1" applyBorder="1" applyAlignment="1" applyProtection="1">
      <alignment/>
      <protection locked="0"/>
    </xf>
    <xf numFmtId="0" fontId="52" fillId="0" borderId="0" xfId="0" applyFont="1" applyAlignment="1" applyProtection="1">
      <alignment horizontal="center"/>
      <protection locked="0"/>
    </xf>
    <xf numFmtId="10" fontId="52" fillId="0" borderId="0" xfId="0" applyNumberFormat="1" applyFont="1" applyAlignment="1" applyProtection="1">
      <alignment horizontal="center"/>
      <protection locked="0"/>
    </xf>
    <xf numFmtId="0" fontId="53" fillId="35" borderId="11" xfId="0" applyFont="1" applyFill="1" applyBorder="1" applyAlignment="1" applyProtection="1">
      <alignment horizontal="center" vertical="center" wrapText="1"/>
      <protection locked="0"/>
    </xf>
    <xf numFmtId="9" fontId="0" fillId="11" borderId="13" xfId="52" applyFont="1" applyFill="1" applyBorder="1" applyAlignment="1" applyProtection="1">
      <alignment horizontal="left"/>
      <protection locked="0"/>
    </xf>
    <xf numFmtId="9" fontId="0" fillId="11" borderId="15" xfId="52" applyFont="1" applyFill="1" applyBorder="1" applyAlignment="1" applyProtection="1">
      <alignment horizontal="left"/>
      <protection locked="0"/>
    </xf>
    <xf numFmtId="0" fontId="11" fillId="0" borderId="0" xfId="44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176" fontId="54" fillId="36" borderId="28" xfId="48" applyNumberFormat="1" applyFont="1" applyFill="1" applyBorder="1" applyAlignment="1">
      <alignment horizontal="right" indent="1"/>
    </xf>
    <xf numFmtId="175" fontId="54" fillId="36" borderId="22" xfId="48" applyNumberFormat="1" applyFont="1" applyFill="1" applyBorder="1" applyAlignment="1">
      <alignment horizontal="right" indent="1"/>
    </xf>
    <xf numFmtId="175" fontId="0" fillId="36" borderId="22" xfId="48" applyNumberFormat="1" applyFont="1" applyFill="1" applyBorder="1" applyAlignment="1">
      <alignment horizontal="right" indent="1"/>
    </xf>
    <xf numFmtId="0" fontId="4" fillId="37" borderId="30" xfId="0" applyFont="1" applyFill="1" applyBorder="1" applyAlignment="1">
      <alignment horizontal="center" vertical="center" wrapText="1"/>
    </xf>
    <xf numFmtId="175" fontId="54" fillId="36" borderId="25" xfId="48" applyNumberFormat="1" applyFont="1" applyFill="1" applyBorder="1" applyAlignment="1">
      <alignment horizontal="right" indent="1"/>
    </xf>
    <xf numFmtId="175" fontId="0" fillId="34" borderId="27" xfId="48" applyNumberFormat="1" applyFont="1" applyFill="1" applyBorder="1" applyAlignment="1">
      <alignment horizontal="right" indent="1"/>
    </xf>
    <xf numFmtId="175" fontId="0" fillId="34" borderId="28" xfId="48" applyNumberFormat="1" applyFont="1" applyFill="1" applyBorder="1" applyAlignment="1">
      <alignment horizontal="right" indent="1"/>
    </xf>
    <xf numFmtId="175" fontId="54" fillId="36" borderId="28" xfId="48" applyNumberFormat="1" applyFont="1" applyFill="1" applyBorder="1" applyAlignment="1">
      <alignment horizontal="right" indent="1"/>
    </xf>
    <xf numFmtId="175" fontId="0" fillId="34" borderId="29" xfId="48" applyNumberFormat="1" applyFont="1" applyFill="1" applyBorder="1" applyAlignment="1">
      <alignment horizontal="right" indent="1"/>
    </xf>
    <xf numFmtId="175" fontId="0" fillId="37" borderId="40" xfId="48" applyNumberFormat="1" applyFont="1" applyFill="1" applyBorder="1" applyAlignment="1">
      <alignment horizontal="right" indent="1"/>
    </xf>
    <xf numFmtId="175" fontId="0" fillId="37" borderId="41" xfId="48" applyNumberFormat="1" applyFont="1" applyFill="1" applyBorder="1" applyAlignment="1">
      <alignment horizontal="right" indent="1"/>
    </xf>
    <xf numFmtId="175" fontId="54" fillId="37" borderId="41" xfId="48" applyNumberFormat="1" applyFont="1" applyFill="1" applyBorder="1" applyAlignment="1">
      <alignment horizontal="right" indent="1"/>
    </xf>
    <xf numFmtId="175" fontId="0" fillId="37" borderId="42" xfId="48" applyNumberFormat="1" applyFont="1" applyFill="1" applyBorder="1" applyAlignment="1">
      <alignment horizontal="right" indent="1"/>
    </xf>
    <xf numFmtId="49" fontId="54" fillId="36" borderId="28" xfId="48" applyNumberFormat="1" applyFont="1" applyFill="1" applyBorder="1" applyAlignment="1">
      <alignment horizontal="right" indent="1"/>
    </xf>
    <xf numFmtId="0" fontId="3" fillId="38" borderId="11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right" indent="2"/>
    </xf>
    <xf numFmtId="0" fontId="4" fillId="0" borderId="44" xfId="0" applyFont="1" applyFill="1" applyBorder="1" applyAlignment="1">
      <alignment horizontal="right" indent="2"/>
    </xf>
    <xf numFmtId="0" fontId="3" fillId="39" borderId="45" xfId="0" applyFont="1" applyFill="1" applyBorder="1" applyAlignment="1" applyProtection="1">
      <alignment horizontal="center" vertical="center" wrapText="1"/>
      <protection locked="0"/>
    </xf>
    <xf numFmtId="0" fontId="0" fillId="39" borderId="46" xfId="0" applyFont="1" applyFill="1" applyBorder="1" applyAlignment="1" applyProtection="1">
      <alignment horizontal="left" indent="1"/>
      <protection locked="0"/>
    </xf>
    <xf numFmtId="0" fontId="0" fillId="39" borderId="15" xfId="0" applyFont="1" applyFill="1" applyBorder="1" applyAlignment="1" applyProtection="1">
      <alignment horizontal="left" indent="1"/>
      <protection locked="0"/>
    </xf>
    <xf numFmtId="0" fontId="0" fillId="39" borderId="17" xfId="0" applyFont="1" applyFill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5" fillId="39" borderId="47" xfId="0" applyFont="1" applyFill="1" applyBorder="1" applyAlignment="1" applyProtection="1">
      <alignment horizontal="left" indent="1"/>
      <protection locked="0"/>
    </xf>
    <xf numFmtId="0" fontId="55" fillId="39" borderId="46" xfId="0" applyFont="1" applyFill="1" applyBorder="1" applyAlignment="1" applyProtection="1">
      <alignment horizontal="left" indent="1"/>
      <protection locked="0"/>
    </xf>
    <xf numFmtId="9" fontId="0" fillId="0" borderId="0" xfId="52" applyFont="1" applyAlignment="1">
      <alignment/>
    </xf>
    <xf numFmtId="0" fontId="0" fillId="0" borderId="0" xfId="0" applyFont="1" applyAlignment="1">
      <alignment vertical="center" wrapText="1"/>
    </xf>
    <xf numFmtId="49" fontId="0" fillId="0" borderId="48" xfId="48" applyNumberFormat="1" applyFont="1" applyFill="1" applyBorder="1" applyAlignment="1" applyProtection="1">
      <alignment horizontal="right" indent="1"/>
      <protection locked="0"/>
    </xf>
    <xf numFmtId="49" fontId="0" fillId="0" borderId="49" xfId="48" applyNumberFormat="1" applyFont="1" applyFill="1" applyBorder="1" applyAlignment="1" applyProtection="1">
      <alignment horizontal="right" indent="1"/>
      <protection locked="0"/>
    </xf>
    <xf numFmtId="3" fontId="0" fillId="0" borderId="49" xfId="48" applyNumberFormat="1" applyFont="1" applyFill="1" applyBorder="1" applyAlignment="1" applyProtection="1">
      <alignment horizontal="right" indent="1"/>
      <protection locked="0"/>
    </xf>
    <xf numFmtId="9" fontId="56" fillId="35" borderId="50" xfId="52" applyFont="1" applyFill="1" applyBorder="1" applyAlignment="1" applyProtection="1">
      <alignment horizontal="center" vertical="center"/>
      <protection locked="0"/>
    </xf>
    <xf numFmtId="9" fontId="0" fillId="0" borderId="50" xfId="52" applyFont="1" applyFill="1" applyBorder="1" applyAlignment="1" applyProtection="1">
      <alignment horizontal="center" vertical="center"/>
      <protection locked="0"/>
    </xf>
    <xf numFmtId="9" fontId="0" fillId="0" borderId="50" xfId="52" applyFont="1" applyFill="1" applyBorder="1" applyAlignment="1" applyProtection="1">
      <alignment/>
      <protection locked="0"/>
    </xf>
    <xf numFmtId="0" fontId="3" fillId="35" borderId="30" xfId="0" applyFont="1" applyFill="1" applyBorder="1" applyAlignment="1" applyProtection="1">
      <alignment horizontal="center" vertical="center" wrapText="1"/>
      <protection locked="0"/>
    </xf>
    <xf numFmtId="0" fontId="56" fillId="35" borderId="51" xfId="0" applyFont="1" applyFill="1" applyBorder="1" applyAlignment="1" applyProtection="1">
      <alignment horizontal="left" indent="1"/>
      <protection locked="0"/>
    </xf>
    <xf numFmtId="0" fontId="0" fillId="0" borderId="52" xfId="0" applyFont="1" applyFill="1" applyBorder="1" applyAlignment="1" applyProtection="1">
      <alignment horizontal="left" indent="1"/>
      <protection locked="0"/>
    </xf>
    <xf numFmtId="0" fontId="0" fillId="0" borderId="53" xfId="0" applyFont="1" applyFill="1" applyBorder="1" applyAlignment="1" applyProtection="1">
      <alignment horizontal="left" inden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73ADB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zznessinfo.com/plan-daction-commercia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J35"/>
  <sheetViews>
    <sheetView showGridLines="0"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" sqref="H11"/>
    </sheetView>
  </sheetViews>
  <sheetFormatPr defaultColWidth="9.140625" defaultRowHeight="12.75"/>
  <cols>
    <col min="1" max="1" width="29.8515625" style="0" customWidth="1"/>
    <col min="2" max="2" width="22.00390625" style="0" customWidth="1"/>
    <col min="3" max="3" width="16.00390625" style="0" customWidth="1"/>
    <col min="4" max="4" width="29.140625" style="0" customWidth="1"/>
    <col min="5" max="5" width="12.28125" style="0" customWidth="1"/>
    <col min="6" max="6" width="13.421875" style="34" customWidth="1"/>
    <col min="7" max="7" width="15.57421875" style="0" customWidth="1"/>
    <col min="8" max="8" width="13.7109375" style="0" customWidth="1"/>
    <col min="9" max="9" width="15.57421875" style="0" customWidth="1"/>
    <col min="10" max="10" width="11.28125" style="0" customWidth="1"/>
  </cols>
  <sheetData>
    <row r="1" spans="1:9" ht="15.75" customHeight="1">
      <c r="A1" s="5" t="s">
        <v>3</v>
      </c>
      <c r="B1" s="1"/>
      <c r="C1" s="1"/>
      <c r="D1" s="1"/>
      <c r="E1" s="1"/>
      <c r="F1" s="29"/>
      <c r="G1" s="1" t="s">
        <v>24</v>
      </c>
      <c r="I1" s="1"/>
    </row>
    <row r="2" spans="1:9" ht="15.75" customHeight="1">
      <c r="A2" s="5"/>
      <c r="C2" s="1" t="s">
        <v>36</v>
      </c>
      <c r="E2" s="1"/>
      <c r="F2" s="29"/>
      <c r="G2" s="59">
        <v>550000</v>
      </c>
      <c r="I2" s="59"/>
    </row>
    <row r="3" spans="1:9" ht="15.75" customHeight="1">
      <c r="A3" s="3" t="s">
        <v>0</v>
      </c>
      <c r="C3" s="65" t="s">
        <v>13</v>
      </c>
      <c r="E3" s="1"/>
      <c r="F3" s="29"/>
      <c r="G3" s="1" t="s">
        <v>20</v>
      </c>
      <c r="I3" s="1"/>
    </row>
    <row r="4" spans="1:10" ht="15.75" customHeight="1">
      <c r="A4" s="3"/>
      <c r="C4" s="65" t="s">
        <v>14</v>
      </c>
      <c r="D4" s="88"/>
      <c r="E4" s="1"/>
      <c r="F4" s="29"/>
      <c r="G4" s="1">
        <v>489000</v>
      </c>
      <c r="I4" s="1"/>
      <c r="J4" s="60"/>
    </row>
    <row r="5" spans="1:10" ht="15.75" customHeight="1">
      <c r="A5" s="3"/>
      <c r="C5" s="65" t="s">
        <v>34</v>
      </c>
      <c r="D5" s="1"/>
      <c r="E5" s="1"/>
      <c r="F5" s="29"/>
      <c r="G5" s="1" t="s">
        <v>7</v>
      </c>
      <c r="I5" s="1"/>
      <c r="J5" s="60"/>
    </row>
    <row r="6" spans="1:10" ht="15.75" customHeight="1">
      <c r="A6" s="3"/>
      <c r="C6" s="65" t="s">
        <v>35</v>
      </c>
      <c r="D6" s="1"/>
      <c r="E6" s="1"/>
      <c r="F6" s="29"/>
      <c r="G6" s="60">
        <f>100%-SUM(H11:H21)</f>
        <v>0</v>
      </c>
      <c r="I6" s="60"/>
      <c r="J6" s="60"/>
    </row>
    <row r="7" spans="1:10" ht="15.75" customHeight="1">
      <c r="A7" s="3"/>
      <c r="C7" s="1"/>
      <c r="D7" s="1"/>
      <c r="E7" s="1"/>
      <c r="F7" s="29"/>
      <c r="J7" s="60"/>
    </row>
    <row r="8" spans="1:6" ht="12.75" customHeight="1">
      <c r="A8" s="3"/>
      <c r="B8" s="1"/>
      <c r="C8" s="1"/>
      <c r="D8" s="1"/>
      <c r="E8" s="1"/>
      <c r="F8" s="29"/>
    </row>
    <row r="9" spans="1:9" s="8" customFormat="1" ht="18.75" customHeight="1" thickBot="1">
      <c r="A9" s="64" t="s">
        <v>25</v>
      </c>
      <c r="B9" s="6"/>
      <c r="C9" s="6"/>
      <c r="D9" s="6"/>
      <c r="E9" s="6"/>
      <c r="F9" s="30"/>
      <c r="G9" s="7"/>
      <c r="I9" s="7"/>
    </row>
    <row r="10" spans="1:10" s="4" customFormat="1" ht="53.25" customHeight="1">
      <c r="A10" s="9" t="s">
        <v>1</v>
      </c>
      <c r="B10" s="10" t="s">
        <v>22</v>
      </c>
      <c r="C10" s="10" t="s">
        <v>15</v>
      </c>
      <c r="D10" s="10" t="s">
        <v>21</v>
      </c>
      <c r="E10" s="10" t="s">
        <v>16</v>
      </c>
      <c r="F10" s="31" t="s">
        <v>18</v>
      </c>
      <c r="G10" s="99" t="s">
        <v>23</v>
      </c>
      <c r="H10" s="61" t="s">
        <v>32</v>
      </c>
      <c r="I10" s="84" t="s">
        <v>41</v>
      </c>
      <c r="J10" s="92" t="s">
        <v>57</v>
      </c>
    </row>
    <row r="11" spans="1:10" ht="12.75">
      <c r="A11" s="11" t="s">
        <v>2</v>
      </c>
      <c r="B11" s="62">
        <v>0.5</v>
      </c>
      <c r="C11" s="12" t="s">
        <v>4</v>
      </c>
      <c r="D11" s="18">
        <f>$G$4*B11</f>
        <v>244500</v>
      </c>
      <c r="E11" s="13">
        <v>45</v>
      </c>
      <c r="F11" s="93" t="s">
        <v>26</v>
      </c>
      <c r="G11" s="100">
        <f>$G$2*H11</f>
        <v>330000</v>
      </c>
      <c r="H11" s="96">
        <v>0.6</v>
      </c>
      <c r="I11" s="89">
        <f>B11*$G$4</f>
        <v>244500</v>
      </c>
      <c r="J11" s="91">
        <f>(G11-I11)/I11</f>
        <v>0.3496932515337423</v>
      </c>
    </row>
    <row r="12" spans="1:10" ht="12.75">
      <c r="A12" s="14" t="s">
        <v>11</v>
      </c>
      <c r="B12" s="63">
        <v>0.1</v>
      </c>
      <c r="C12" s="16" t="s">
        <v>5</v>
      </c>
      <c r="D12" s="18">
        <f>$G$4*B12</f>
        <v>48900</v>
      </c>
      <c r="E12" s="17">
        <v>80</v>
      </c>
      <c r="F12" s="94" t="s">
        <v>27</v>
      </c>
      <c r="G12" s="100">
        <f>$G$2*H12</f>
        <v>55000</v>
      </c>
      <c r="H12" s="96">
        <v>0.1</v>
      </c>
      <c r="I12" s="89">
        <f>B12*$G$4</f>
        <v>48900</v>
      </c>
      <c r="J12" s="91">
        <f>(G12-I12)/I12</f>
        <v>0.12474437627811862</v>
      </c>
    </row>
    <row r="13" spans="1:10" ht="12.75">
      <c r="A13" s="14" t="s">
        <v>10</v>
      </c>
      <c r="B13" s="63">
        <v>0.1</v>
      </c>
      <c r="C13" s="16" t="s">
        <v>6</v>
      </c>
      <c r="D13" s="18">
        <f>$G$4*B13</f>
        <v>48900</v>
      </c>
      <c r="E13" s="17">
        <v>20</v>
      </c>
      <c r="F13" s="94" t="s">
        <v>28</v>
      </c>
      <c r="G13" s="100">
        <f>$G$2*H13</f>
        <v>27500</v>
      </c>
      <c r="H13" s="96">
        <v>0.05</v>
      </c>
      <c r="I13" s="89">
        <f>B13*$G$4</f>
        <v>48900</v>
      </c>
      <c r="J13" s="91">
        <f>(G13-I13)/I13</f>
        <v>-0.4376278118609407</v>
      </c>
    </row>
    <row r="14" spans="1:10" ht="12.75">
      <c r="A14" s="14" t="s">
        <v>8</v>
      </c>
      <c r="B14" s="63">
        <v>0.2</v>
      </c>
      <c r="C14" s="16" t="s">
        <v>9</v>
      </c>
      <c r="D14" s="18">
        <f>$G$4*B14</f>
        <v>97800</v>
      </c>
      <c r="E14" s="17">
        <v>3</v>
      </c>
      <c r="F14" s="94" t="s">
        <v>19</v>
      </c>
      <c r="G14" s="100">
        <f>$G$2*H14</f>
        <v>82500</v>
      </c>
      <c r="H14" s="96">
        <v>0.15</v>
      </c>
      <c r="I14" s="89">
        <f>B14*$G$4</f>
        <v>97800</v>
      </c>
      <c r="J14" s="91">
        <f>(G14-I14)/I14</f>
        <v>-0.15644171779141106</v>
      </c>
    </row>
    <row r="15" spans="1:10" ht="12.75">
      <c r="A15" s="14" t="s">
        <v>17</v>
      </c>
      <c r="B15" s="63">
        <v>0.1</v>
      </c>
      <c r="C15" s="16" t="s">
        <v>12</v>
      </c>
      <c r="D15" s="18">
        <f>$G$4*B15</f>
        <v>48900</v>
      </c>
      <c r="E15" s="17">
        <v>50</v>
      </c>
      <c r="F15" s="94" t="s">
        <v>29</v>
      </c>
      <c r="G15" s="100">
        <f>$G$2*H15</f>
        <v>55000</v>
      </c>
      <c r="H15" s="96">
        <v>0.1</v>
      </c>
      <c r="I15" s="89">
        <f>B15*$G$4</f>
        <v>48900</v>
      </c>
      <c r="J15" s="91">
        <f>(G15-I15)/I15</f>
        <v>0.12474437627811862</v>
      </c>
    </row>
    <row r="16" spans="1:9" ht="12.75">
      <c r="A16" s="14"/>
      <c r="B16" s="55"/>
      <c r="C16" s="16"/>
      <c r="D16" s="19"/>
      <c r="E16" s="17"/>
      <c r="F16" s="94"/>
      <c r="G16" s="101"/>
      <c r="H16" s="97"/>
      <c r="I16" s="90"/>
    </row>
    <row r="17" spans="1:9" ht="12.75">
      <c r="A17" s="14"/>
      <c r="B17" s="55"/>
      <c r="C17" s="16"/>
      <c r="D17" s="19"/>
      <c r="E17" s="17"/>
      <c r="F17" s="94"/>
      <c r="G17" s="101"/>
      <c r="H17" s="97"/>
      <c r="I17" s="90"/>
    </row>
    <row r="18" spans="1:9" ht="12.75">
      <c r="A18" s="14"/>
      <c r="B18" s="55"/>
      <c r="C18" s="16"/>
      <c r="D18" s="19"/>
      <c r="E18" s="17"/>
      <c r="F18" s="94"/>
      <c r="G18" s="101"/>
      <c r="H18" s="97"/>
      <c r="I18" s="85"/>
    </row>
    <row r="19" spans="1:9" ht="12.75">
      <c r="A19" s="14"/>
      <c r="B19" s="55"/>
      <c r="C19" s="16"/>
      <c r="D19" s="19"/>
      <c r="E19" s="17"/>
      <c r="F19" s="94"/>
      <c r="G19" s="101"/>
      <c r="H19" s="98"/>
      <c r="I19" s="85"/>
    </row>
    <row r="20" spans="1:9" ht="12.75">
      <c r="A20" s="14" t="s">
        <v>30</v>
      </c>
      <c r="B20" s="55"/>
      <c r="C20" s="16"/>
      <c r="D20" s="19"/>
      <c r="E20" s="17"/>
      <c r="F20" s="94"/>
      <c r="G20" s="101"/>
      <c r="H20" s="98"/>
      <c r="I20" s="85"/>
    </row>
    <row r="21" spans="1:9" ht="12.75">
      <c r="A21" s="14" t="s">
        <v>31</v>
      </c>
      <c r="B21" s="55"/>
      <c r="C21" s="16"/>
      <c r="D21" s="19"/>
      <c r="E21" s="17"/>
      <c r="F21" s="94"/>
      <c r="G21" s="101"/>
      <c r="H21" s="98"/>
      <c r="I21" s="85"/>
    </row>
    <row r="22" spans="1:9" ht="12.75">
      <c r="A22" s="14" t="s">
        <v>33</v>
      </c>
      <c r="B22" s="55"/>
      <c r="C22" s="16"/>
      <c r="D22" s="19"/>
      <c r="E22" s="17"/>
      <c r="F22" s="94"/>
      <c r="G22" s="101"/>
      <c r="H22" s="98"/>
      <c r="I22" s="85"/>
    </row>
    <row r="23" spans="1:9" ht="12.75">
      <c r="A23" s="14"/>
      <c r="B23" s="56"/>
      <c r="C23" s="16"/>
      <c r="D23" s="58"/>
      <c r="E23" s="17"/>
      <c r="F23" s="94"/>
      <c r="G23" s="101"/>
      <c r="H23" s="98"/>
      <c r="I23" s="85"/>
    </row>
    <row r="24" spans="1:9" ht="12.75">
      <c r="A24" s="14"/>
      <c r="B24" s="56"/>
      <c r="C24" s="16"/>
      <c r="D24" s="58"/>
      <c r="E24" s="17"/>
      <c r="F24" s="95"/>
      <c r="G24" s="101"/>
      <c r="H24" s="98"/>
      <c r="I24" s="85"/>
    </row>
    <row r="25" spans="1:9" ht="12.75">
      <c r="A25" s="14"/>
      <c r="B25" s="16"/>
      <c r="C25" s="16"/>
      <c r="D25" s="58"/>
      <c r="E25" s="17"/>
      <c r="F25" s="95"/>
      <c r="G25" s="101"/>
      <c r="H25" s="98"/>
      <c r="I25" s="85"/>
    </row>
    <row r="26" spans="1:9" ht="12.75">
      <c r="A26" s="14"/>
      <c r="B26" s="16"/>
      <c r="C26" s="16"/>
      <c r="D26" s="17"/>
      <c r="E26" s="17"/>
      <c r="F26" s="95"/>
      <c r="G26" s="101"/>
      <c r="H26" s="98"/>
      <c r="I26" s="85"/>
    </row>
    <row r="27" spans="1:9" ht="12.75">
      <c r="A27" s="14"/>
      <c r="B27" s="16"/>
      <c r="C27" s="16"/>
      <c r="D27" s="17"/>
      <c r="E27" s="17"/>
      <c r="F27" s="95"/>
      <c r="G27" s="101"/>
      <c r="H27" s="98"/>
      <c r="I27" s="85"/>
    </row>
    <row r="28" spans="1:9" ht="12.75">
      <c r="A28" s="14"/>
      <c r="B28" s="16"/>
      <c r="C28" s="16"/>
      <c r="D28" s="15"/>
      <c r="E28" s="15"/>
      <c r="F28" s="95"/>
      <c r="G28" s="101"/>
      <c r="H28" s="98"/>
      <c r="I28" s="85"/>
    </row>
    <row r="29" spans="1:9" ht="13.5" thickBot="1">
      <c r="A29" s="14"/>
      <c r="B29" s="16"/>
      <c r="C29" s="16"/>
      <c r="D29" s="16"/>
      <c r="E29" s="16"/>
      <c r="F29" s="95"/>
      <c r="G29" s="102"/>
      <c r="H29" s="98"/>
      <c r="I29" s="85"/>
    </row>
    <row r="30" spans="1:9" ht="12.75">
      <c r="A30" s="14"/>
      <c r="B30" s="16"/>
      <c r="C30" s="16"/>
      <c r="D30" s="16"/>
      <c r="E30" s="16"/>
      <c r="F30" s="32"/>
      <c r="G30" s="18"/>
      <c r="H30" s="57"/>
      <c r="I30" s="86"/>
    </row>
    <row r="31" spans="1:9" ht="12.75">
      <c r="A31" s="14"/>
      <c r="B31" s="16"/>
      <c r="C31" s="16"/>
      <c r="D31" s="16"/>
      <c r="E31" s="16"/>
      <c r="F31" s="32"/>
      <c r="G31" s="19"/>
      <c r="H31" s="57"/>
      <c r="I31" s="86"/>
    </row>
    <row r="32" spans="1:9" ht="12.75">
      <c r="A32" s="14"/>
      <c r="B32" s="16"/>
      <c r="C32" s="16"/>
      <c r="D32" s="16"/>
      <c r="E32" s="16"/>
      <c r="F32" s="32"/>
      <c r="G32" s="19"/>
      <c r="H32" s="57"/>
      <c r="I32" s="86"/>
    </row>
    <row r="33" spans="1:9" ht="12.75">
      <c r="A33" s="14"/>
      <c r="B33" s="16"/>
      <c r="C33" s="16"/>
      <c r="D33" s="16"/>
      <c r="E33" s="16"/>
      <c r="F33" s="32"/>
      <c r="G33" s="19"/>
      <c r="H33" s="57"/>
      <c r="I33" s="86"/>
    </row>
    <row r="34" spans="1:9" ht="13.5" thickBot="1">
      <c r="A34" s="20"/>
      <c r="B34" s="21"/>
      <c r="C34" s="21"/>
      <c r="D34" s="21"/>
      <c r="E34" s="21"/>
      <c r="F34" s="33"/>
      <c r="G34" s="22"/>
      <c r="H34" s="57"/>
      <c r="I34" s="87"/>
    </row>
    <row r="35" spans="1:9" ht="18.75" customHeight="1" thickBot="1" thickTop="1">
      <c r="A35" s="82"/>
      <c r="B35" s="83"/>
      <c r="C35" s="83"/>
      <c r="D35" s="83"/>
      <c r="E35" s="83"/>
      <c r="F35" s="35"/>
      <c r="G35" s="23"/>
      <c r="H35" s="57"/>
      <c r="I35" s="23"/>
    </row>
  </sheetData>
  <sheetProtection/>
  <mergeCells count="1">
    <mergeCell ref="A35:E35"/>
  </mergeCells>
  <conditionalFormatting sqref="J4:J7 G6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I6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hyperlinks>
    <hyperlink ref="A9" r:id="rId1" display=" https://www.buzznessinfo.com/plan-daction-commercial/ pour plus d'infos"/>
  </hyperlinks>
  <printOptions/>
  <pageMargins left="0.5" right="0.5" top="0.984251969" bottom="0.984251969" header="0.5" footer="0.5"/>
  <pageSetup horizontalDpi="600" verticalDpi="600" orientation="landscape" scale="85" r:id="rId2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M3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9.140625" defaultRowHeight="12.75"/>
  <cols>
    <col min="1" max="1" width="22.140625" style="0" customWidth="1"/>
    <col min="2" max="2" width="13.7109375" style="0" customWidth="1"/>
    <col min="3" max="4" width="10.7109375" style="0" customWidth="1"/>
    <col min="5" max="5" width="13.28125" style="0" customWidth="1"/>
    <col min="6" max="7" width="10.7109375" style="0" customWidth="1"/>
    <col min="8" max="8" width="11.140625" style="0" customWidth="1"/>
    <col min="9" max="9" width="10.7109375" style="0" customWidth="1"/>
    <col min="10" max="10" width="15.00390625" style="0" customWidth="1"/>
    <col min="11" max="12" width="10.7109375" style="0" customWidth="1"/>
    <col min="13" max="13" width="13.28125" style="0" customWidth="1"/>
  </cols>
  <sheetData>
    <row r="1" spans="1:13" ht="15.75" customHeight="1">
      <c r="A1" s="5" t="str">
        <f>'Ciblage profil client'!A1</f>
        <v>Cas d'une société spécialisé dans les logiciels de gestion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5.75" customHeight="1">
      <c r="A2" s="5"/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5.75" customHeight="1">
      <c r="A3" s="3" t="str">
        <f>'Ciblage profil client'!A3</f>
        <v>[Date]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2:13" ht="12.75" customHeight="1">
      <c r="B4" s="3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s="4" customFormat="1" ht="18.75" customHeight="1" thickBot="1">
      <c r="A5" s="28"/>
      <c r="C5" s="6" t="s">
        <v>41</v>
      </c>
      <c r="D5" s="6"/>
      <c r="E5" s="6"/>
      <c r="F5" s="6"/>
      <c r="G5" s="6"/>
      <c r="H5" s="6" t="s">
        <v>44</v>
      </c>
      <c r="I5" s="7"/>
      <c r="J5" s="24"/>
      <c r="M5" s="24"/>
    </row>
    <row r="6" spans="1:13" s="4" customFormat="1" ht="55.5" customHeight="1" thickBot="1">
      <c r="A6" s="45"/>
      <c r="B6" s="25" t="s">
        <v>37</v>
      </c>
      <c r="C6" s="26" t="s">
        <v>38</v>
      </c>
      <c r="D6" s="26" t="s">
        <v>39</v>
      </c>
      <c r="E6" s="26" t="s">
        <v>42</v>
      </c>
      <c r="F6" s="80" t="s">
        <v>55</v>
      </c>
      <c r="G6" s="25" t="s">
        <v>37</v>
      </c>
      <c r="H6" s="26" t="s">
        <v>38</v>
      </c>
      <c r="I6" s="26" t="s">
        <v>39</v>
      </c>
      <c r="J6" s="26" t="s">
        <v>43</v>
      </c>
      <c r="K6" s="81" t="s">
        <v>56</v>
      </c>
      <c r="L6" s="26"/>
      <c r="M6" s="27"/>
    </row>
    <row r="7" spans="1:13" ht="12.75" customHeight="1" thickBot="1">
      <c r="A7" s="45" t="s">
        <v>40</v>
      </c>
      <c r="B7" s="42"/>
      <c r="C7" s="43"/>
      <c r="D7" s="43"/>
      <c r="E7" s="43"/>
      <c r="F7" s="79">
        <f>SUM(B7:E7)</f>
        <v>0</v>
      </c>
      <c r="G7" s="43"/>
      <c r="H7" s="43"/>
      <c r="I7" s="43"/>
      <c r="J7" s="43"/>
      <c r="K7" s="66"/>
      <c r="L7" s="43"/>
      <c r="M7" s="44"/>
    </row>
    <row r="8" spans="1:13" ht="12.75" customHeight="1" thickBot="1">
      <c r="A8" s="45" t="s">
        <v>50</v>
      </c>
      <c r="B8" s="39"/>
      <c r="C8" s="40"/>
      <c r="D8" s="40"/>
      <c r="E8" s="40"/>
      <c r="F8" s="79">
        <f aca="true" t="shared" si="0" ref="F8:F17">SUM(B8:E8)</f>
        <v>0</v>
      </c>
      <c r="G8" s="40"/>
      <c r="H8" s="40"/>
      <c r="I8" s="40"/>
      <c r="J8" s="40"/>
      <c r="K8" s="70"/>
      <c r="L8" s="40"/>
      <c r="M8" s="41"/>
    </row>
    <row r="9" spans="1:13" ht="12.75" customHeight="1" thickBot="1">
      <c r="A9" s="69" t="s">
        <v>45</v>
      </c>
      <c r="B9" s="75"/>
      <c r="C9" s="76"/>
      <c r="D9" s="76"/>
      <c r="E9" s="76"/>
      <c r="F9" s="76"/>
      <c r="G9" s="76"/>
      <c r="H9" s="76"/>
      <c r="I9" s="76"/>
      <c r="J9" s="76"/>
      <c r="K9" s="77"/>
      <c r="L9" s="76"/>
      <c r="M9" s="78"/>
    </row>
    <row r="10" spans="1:13" ht="12.75" customHeight="1" thickBot="1">
      <c r="A10" s="45" t="s">
        <v>46</v>
      </c>
      <c r="B10" s="71"/>
      <c r="C10" s="72"/>
      <c r="D10" s="72"/>
      <c r="E10" s="72"/>
      <c r="F10" s="79">
        <f t="shared" si="0"/>
        <v>0</v>
      </c>
      <c r="G10" s="72"/>
      <c r="H10" s="72"/>
      <c r="I10" s="72"/>
      <c r="J10" s="72"/>
      <c r="K10" s="73"/>
      <c r="L10" s="72"/>
      <c r="M10" s="74"/>
    </row>
    <row r="11" spans="1:13" ht="12.75" customHeight="1" thickBot="1">
      <c r="A11" s="45" t="s">
        <v>47</v>
      </c>
      <c r="B11" s="36"/>
      <c r="C11" s="37"/>
      <c r="D11" s="37"/>
      <c r="E11" s="37"/>
      <c r="F11" s="79">
        <f t="shared" si="0"/>
        <v>0</v>
      </c>
      <c r="G11" s="37"/>
      <c r="H11" s="37"/>
      <c r="I11" s="37"/>
      <c r="J11" s="37"/>
      <c r="K11" s="67"/>
      <c r="L11" s="37"/>
      <c r="M11" s="38"/>
    </row>
    <row r="12" spans="1:13" ht="12.75" customHeight="1" thickBot="1">
      <c r="A12" s="45" t="s">
        <v>48</v>
      </c>
      <c r="B12" s="36"/>
      <c r="C12" s="37"/>
      <c r="D12" s="37"/>
      <c r="E12" s="37"/>
      <c r="F12" s="79">
        <f t="shared" si="0"/>
        <v>0</v>
      </c>
      <c r="G12" s="37"/>
      <c r="H12" s="37"/>
      <c r="I12" s="37"/>
      <c r="J12" s="37"/>
      <c r="K12" s="67"/>
      <c r="L12" s="37"/>
      <c r="M12" s="38"/>
    </row>
    <row r="13" spans="1:13" ht="12.75" customHeight="1" thickBot="1">
      <c r="A13" s="45" t="s">
        <v>49</v>
      </c>
      <c r="B13" s="36"/>
      <c r="C13" s="37"/>
      <c r="D13" s="37"/>
      <c r="E13" s="37"/>
      <c r="F13" s="79">
        <f t="shared" si="0"/>
        <v>0</v>
      </c>
      <c r="G13" s="37"/>
      <c r="H13" s="37"/>
      <c r="I13" s="37"/>
      <c r="J13" s="37"/>
      <c r="K13" s="67"/>
      <c r="L13" s="37"/>
      <c r="M13" s="38"/>
    </row>
    <row r="14" spans="1:13" ht="12.75" customHeight="1" thickBot="1">
      <c r="A14" s="45" t="s">
        <v>51</v>
      </c>
      <c r="B14" s="36"/>
      <c r="C14" s="37"/>
      <c r="D14" s="37"/>
      <c r="E14" s="37"/>
      <c r="F14" s="79">
        <f t="shared" si="0"/>
        <v>0</v>
      </c>
      <c r="G14" s="37"/>
      <c r="H14" s="37"/>
      <c r="I14" s="37"/>
      <c r="J14" s="37"/>
      <c r="K14" s="67"/>
      <c r="L14" s="37"/>
      <c r="M14" s="38"/>
    </row>
    <row r="15" spans="1:13" ht="12.75" customHeight="1" thickBot="1">
      <c r="A15" s="45" t="s">
        <v>52</v>
      </c>
      <c r="B15" s="36"/>
      <c r="C15" s="37"/>
      <c r="D15" s="37"/>
      <c r="E15" s="37"/>
      <c r="F15" s="79">
        <f t="shared" si="0"/>
        <v>0</v>
      </c>
      <c r="G15" s="37"/>
      <c r="H15" s="37"/>
      <c r="I15" s="37"/>
      <c r="J15" s="37"/>
      <c r="K15" s="67"/>
      <c r="L15" s="37"/>
      <c r="M15" s="38"/>
    </row>
    <row r="16" spans="1:13" ht="12.75" customHeight="1" thickBot="1">
      <c r="A16" s="45" t="s">
        <v>53</v>
      </c>
      <c r="B16" s="36"/>
      <c r="C16" s="37"/>
      <c r="D16" s="37"/>
      <c r="E16" s="37"/>
      <c r="F16" s="79">
        <f t="shared" si="0"/>
        <v>0</v>
      </c>
      <c r="G16" s="37"/>
      <c r="H16" s="37"/>
      <c r="I16" s="37"/>
      <c r="J16" s="37"/>
      <c r="K16" s="67"/>
      <c r="L16" s="37"/>
      <c r="M16" s="38"/>
    </row>
    <row r="17" spans="1:13" ht="12.75" customHeight="1" thickBot="1">
      <c r="A17" s="45" t="s">
        <v>54</v>
      </c>
      <c r="B17" s="36"/>
      <c r="C17" s="37"/>
      <c r="D17" s="37"/>
      <c r="E17" s="37"/>
      <c r="F17" s="79">
        <f t="shared" si="0"/>
        <v>0</v>
      </c>
      <c r="G17" s="37"/>
      <c r="H17" s="37"/>
      <c r="I17" s="37"/>
      <c r="J17" s="37"/>
      <c r="K17" s="67"/>
      <c r="L17" s="37"/>
      <c r="M17" s="38"/>
    </row>
    <row r="18" spans="1:13" ht="12.75" customHeight="1" thickBot="1">
      <c r="A18" s="45"/>
      <c r="B18" s="36"/>
      <c r="C18" s="37"/>
      <c r="D18" s="37"/>
      <c r="E18" s="37"/>
      <c r="F18" s="68"/>
      <c r="G18" s="37"/>
      <c r="H18" s="37"/>
      <c r="I18" s="37"/>
      <c r="J18" s="37"/>
      <c r="K18" s="68"/>
      <c r="L18" s="37"/>
      <c r="M18" s="38"/>
    </row>
    <row r="19" spans="1:13" ht="12.75" customHeight="1" thickBot="1">
      <c r="A19" s="45"/>
      <c r="B19" s="36"/>
      <c r="C19" s="37"/>
      <c r="D19" s="37"/>
      <c r="E19" s="37"/>
      <c r="F19" s="68"/>
      <c r="G19" s="37"/>
      <c r="H19" s="37"/>
      <c r="I19" s="37"/>
      <c r="J19" s="37"/>
      <c r="K19" s="68"/>
      <c r="L19" s="37"/>
      <c r="M19" s="38"/>
    </row>
    <row r="20" spans="1:13" ht="12.75" customHeight="1" thickBot="1">
      <c r="A20" s="45"/>
      <c r="B20" s="36"/>
      <c r="C20" s="37"/>
      <c r="D20" s="37"/>
      <c r="E20" s="37"/>
      <c r="F20" s="68"/>
      <c r="G20" s="37"/>
      <c r="H20" s="37"/>
      <c r="I20" s="37"/>
      <c r="J20" s="37"/>
      <c r="K20" s="68"/>
      <c r="L20" s="37"/>
      <c r="M20" s="38"/>
    </row>
    <row r="21" spans="1:13" ht="12.75" customHeight="1" thickBot="1">
      <c r="A21" s="45"/>
      <c r="B21" s="36"/>
      <c r="C21" s="37"/>
      <c r="D21" s="37"/>
      <c r="E21" s="37"/>
      <c r="F21" s="68"/>
      <c r="G21" s="37"/>
      <c r="H21" s="37"/>
      <c r="I21" s="37"/>
      <c r="J21" s="37"/>
      <c r="K21" s="68"/>
      <c r="L21" s="37"/>
      <c r="M21" s="38"/>
    </row>
    <row r="22" spans="1:13" ht="12.75" customHeight="1" thickBot="1">
      <c r="A22" s="45"/>
      <c r="B22" s="36"/>
      <c r="C22" s="37"/>
      <c r="D22" s="37"/>
      <c r="E22" s="37"/>
      <c r="F22" s="68"/>
      <c r="G22" s="37"/>
      <c r="H22" s="37"/>
      <c r="I22" s="37"/>
      <c r="J22" s="37"/>
      <c r="K22" s="68"/>
      <c r="L22" s="37"/>
      <c r="M22" s="38"/>
    </row>
    <row r="23" spans="1:13" ht="12.75" customHeight="1">
      <c r="A23" s="45"/>
      <c r="B23" s="36"/>
      <c r="C23" s="37"/>
      <c r="D23" s="37"/>
      <c r="E23" s="37"/>
      <c r="F23" s="68"/>
      <c r="G23" s="37"/>
      <c r="H23" s="37"/>
      <c r="I23" s="37"/>
      <c r="J23" s="37"/>
      <c r="K23" s="73"/>
      <c r="L23" s="37"/>
      <c r="M23" s="38"/>
    </row>
    <row r="24" spans="1:13" ht="12.75" customHeight="1">
      <c r="A24" s="46"/>
      <c r="B24" s="36"/>
      <c r="C24" s="37"/>
      <c r="D24" s="37"/>
      <c r="E24" s="37"/>
      <c r="F24" s="68"/>
      <c r="G24" s="37"/>
      <c r="H24" s="37"/>
      <c r="I24" s="37"/>
      <c r="J24" s="37"/>
      <c r="K24" s="67"/>
      <c r="L24" s="37"/>
      <c r="M24" s="38"/>
    </row>
    <row r="25" spans="1:13" ht="12.75" customHeight="1">
      <c r="A25" s="46"/>
      <c r="B25" s="36"/>
      <c r="C25" s="37"/>
      <c r="D25" s="37"/>
      <c r="E25" s="37"/>
      <c r="F25" s="68"/>
      <c r="G25" s="37"/>
      <c r="H25" s="37"/>
      <c r="I25" s="37"/>
      <c r="J25" s="37"/>
      <c r="K25" s="67"/>
      <c r="L25" s="37"/>
      <c r="M25" s="38"/>
    </row>
    <row r="26" spans="1:13" ht="12.75" customHeight="1">
      <c r="A26" s="46"/>
      <c r="B26" s="36"/>
      <c r="C26" s="37"/>
      <c r="D26" s="37"/>
      <c r="E26" s="37"/>
      <c r="F26" s="68"/>
      <c r="G26" s="37"/>
      <c r="H26" s="37"/>
      <c r="I26" s="37"/>
      <c r="J26" s="37"/>
      <c r="K26" s="67"/>
      <c r="L26" s="37"/>
      <c r="M26" s="38"/>
    </row>
    <row r="27" spans="1:13" ht="12.75" customHeight="1">
      <c r="A27" s="46"/>
      <c r="B27" s="36"/>
      <c r="C27" s="37"/>
      <c r="D27" s="37"/>
      <c r="E27" s="37"/>
      <c r="F27" s="68"/>
      <c r="G27" s="37"/>
      <c r="H27" s="37"/>
      <c r="I27" s="37"/>
      <c r="J27" s="37"/>
      <c r="K27" s="67"/>
      <c r="L27" s="37"/>
      <c r="M27" s="38"/>
    </row>
    <row r="28" spans="1:13" ht="12.75" customHeight="1">
      <c r="A28" s="46"/>
      <c r="B28" s="36"/>
      <c r="C28" s="37"/>
      <c r="D28" s="37"/>
      <c r="E28" s="37"/>
      <c r="F28" s="68"/>
      <c r="G28" s="37"/>
      <c r="H28" s="37"/>
      <c r="I28" s="37"/>
      <c r="J28" s="37"/>
      <c r="K28" s="67"/>
      <c r="L28" s="37"/>
      <c r="M28" s="38"/>
    </row>
    <row r="29" spans="1:13" ht="12.75" customHeight="1">
      <c r="A29" s="46"/>
      <c r="B29" s="36"/>
      <c r="C29" s="37"/>
      <c r="D29" s="37"/>
      <c r="E29" s="37"/>
      <c r="F29" s="68"/>
      <c r="G29" s="37"/>
      <c r="H29" s="37"/>
      <c r="I29" s="37"/>
      <c r="J29" s="37"/>
      <c r="K29" s="67"/>
      <c r="L29" s="37"/>
      <c r="M29" s="38"/>
    </row>
    <row r="30" spans="1:13" ht="12.75" customHeight="1">
      <c r="A30" s="46"/>
      <c r="B30" s="39"/>
      <c r="C30" s="40"/>
      <c r="D30" s="40"/>
      <c r="E30" s="40"/>
      <c r="F30" s="68"/>
      <c r="G30" s="40"/>
      <c r="H30" s="40"/>
      <c r="I30" s="40"/>
      <c r="J30" s="40"/>
      <c r="K30" s="67"/>
      <c r="L30" s="40"/>
      <c r="M30" s="41"/>
    </row>
    <row r="31" spans="1:13" ht="15.75" customHeight="1" thickBot="1">
      <c r="A31" s="47"/>
      <c r="B31" s="49"/>
      <c r="C31" s="50"/>
      <c r="D31" s="50"/>
      <c r="E31" s="51"/>
      <c r="F31" s="51"/>
      <c r="G31" s="51"/>
      <c r="H31" s="51"/>
      <c r="I31" s="51"/>
      <c r="J31" s="51"/>
      <c r="K31" s="68"/>
      <c r="L31" s="51"/>
      <c r="M31" s="51"/>
    </row>
    <row r="32" spans="1:13" ht="15.75" customHeight="1" thickBot="1" thickTop="1">
      <c r="A32" s="48"/>
      <c r="B32" s="52"/>
      <c r="C32" s="53"/>
      <c r="D32" s="53"/>
      <c r="E32" s="53"/>
      <c r="F32" s="53"/>
      <c r="G32" s="53"/>
      <c r="H32" s="53"/>
      <c r="I32" s="53"/>
      <c r="J32" s="53"/>
      <c r="K32" s="68"/>
      <c r="L32" s="53"/>
      <c r="M32" s="54"/>
    </row>
    <row r="33" ht="12.75">
      <c r="K33" s="68"/>
    </row>
  </sheetData>
  <sheetProtection/>
  <printOptions/>
  <pageMargins left="0.5" right="0.5" top="0.984251969" bottom="0.984251969" header="0.5" footer="0.5"/>
  <pageSetup horizontalDpi="600" verticalDpi="600" orientation="landscape" scale="75" r:id="rId1"/>
  <headerFooter alignWithMargins="0">
    <oddFooter>&amp;L&amp;P of &amp;N&amp;C&amp;D</oddFooter>
  </headerFooter>
  <ignoredErrors>
    <ignoredError sqref="A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leads tracking</dc:title>
  <dc:subject/>
  <dc:creator>HASSAN</dc:creator>
  <cp:keywords/>
  <dc:description/>
  <cp:lastModifiedBy>HASSAN</cp:lastModifiedBy>
  <cp:lastPrinted>2005-08-16T22:16:33Z</cp:lastPrinted>
  <dcterms:created xsi:type="dcterms:W3CDTF">2004-04-21T01:37:23Z</dcterms:created>
  <dcterms:modified xsi:type="dcterms:W3CDTF">2019-05-12T00:02:16Z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5544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TS001234204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Detailed leads tracking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Detailed leads tracking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Never Localize</vt:lpwstr>
  </property>
  <property fmtid="{D5CDD505-2E9C-101B-9397-08002B2CF9AE}" pid="27" name="Applications">
    <vt:lpwstr>79;#Template 12;#22;#Excel 2003;#23;#Microsoft Office Excel 2007;#347;#Work Essentials 12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WE template</vt:lpwstr>
  </property>
  <property fmtid="{D5CDD505-2E9C-101B-9397-08002B2CF9AE}" pid="33" name="TemplateStatus">
    <vt:lpwstr>Complete</vt:lpwstr>
  </property>
  <property fmtid="{D5CDD505-2E9C-101B-9397-08002B2CF9AE}" pid="34" name="PublishStatusLookup">
    <vt:lpwstr>269051</vt:lpwstr>
  </property>
  <property fmtid="{D5CDD505-2E9C-101B-9397-08002B2CF9AE}" pid="35" name="APTrustLevel">
    <vt:lpwstr>1.00000000000000</vt:lpwstr>
  </property>
  <property fmtid="{D5CDD505-2E9C-101B-9397-08002B2CF9AE}" pid="36" name="TPClientViewer">
    <vt:lpwstr>Microsoft Office Excel</vt:lpwstr>
  </property>
  <property fmtid="{D5CDD505-2E9C-101B-9397-08002B2CF9AE}" pid="37" name="TPComponent">
    <vt:lpwstr>EXCELFiles</vt:lpwstr>
  </property>
  <property fmtid="{D5CDD505-2E9C-101B-9397-08002B2CF9AE}" pid="38" name="TPNamespace">
    <vt:lpwstr>EXCEL</vt:lpwstr>
  </property>
  <property fmtid="{D5CDD505-2E9C-101B-9397-08002B2CF9AE}" pid="39" name="Content Type">
    <vt:lpwstr>OOFile</vt:lpwstr>
  </property>
  <property fmtid="{D5CDD505-2E9C-101B-9397-08002B2CF9AE}" pid="40" name="AuthoringAssetId">
    <vt:lpwstr>TP001234204</vt:lpwstr>
  </property>
  <property fmtid="{D5CDD505-2E9C-101B-9397-08002B2CF9AE}" pid="41" name="NumericAssetId">
    <vt:lpwstr/>
  </property>
  <property fmtid="{D5CDD505-2E9C-101B-9397-08002B2CF9AE}" pid="42" name="AppVer">
    <vt:lpwstr/>
  </property>
</Properties>
</file>